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CCIÓN DE SELECCIÓN-EJ\4T\4T 2023 Promoción 23\VARIOS\"/>
    </mc:Choice>
  </mc:AlternateContent>
  <xr:revisionPtr revIDLastSave="0" documentId="13_ncr:1_{696DDD70-80EB-49BE-AC78-58B5F5A90437}" xr6:coauthVersionLast="47" xr6:coauthVersionMax="47" xr10:uidLastSave="{00000000-0000-0000-0000-000000000000}"/>
  <bookViews>
    <workbookView xWindow="22932" yWindow="-108" windowWidth="19416" windowHeight="1041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Hoja1!$A$1:$AC$57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3" i="1" l="1"/>
  <c r="AA24" i="1" l="1"/>
  <c r="AA19" i="1" l="1"/>
  <c r="AA15" i="1"/>
  <c r="AA7" i="1" l="1"/>
  <c r="AA46" i="1" l="1"/>
  <c r="AA42" i="1"/>
  <c r="AA38" i="1"/>
  <c r="AA32" i="1"/>
  <c r="AA9" i="1"/>
  <c r="AA34" i="1" l="1"/>
  <c r="AA55" i="1" s="1"/>
</calcChain>
</file>

<file path=xl/sharedStrings.xml><?xml version="1.0" encoding="utf-8"?>
<sst xmlns="http://schemas.openxmlformats.org/spreadsheetml/2006/main" count="62" uniqueCount="61">
  <si>
    <t>ANEXO I</t>
  </si>
  <si>
    <t>Compartida</t>
  </si>
  <si>
    <t>Aspirante</t>
  </si>
  <si>
    <t>Contencioso-administrativo</t>
  </si>
  <si>
    <t>Social</t>
  </si>
  <si>
    <t>Documento</t>
  </si>
  <si>
    <t>Autovaloración</t>
  </si>
  <si>
    <t>SUMA</t>
  </si>
  <si>
    <t>Desde el archivo nº</t>
  </si>
  <si>
    <t>Hasta el archivo nº</t>
  </si>
  <si>
    <t>a)*</t>
  </si>
  <si>
    <t>b)*</t>
  </si>
  <si>
    <t>Título de Doctor en Derecho</t>
  </si>
  <si>
    <t>c)**</t>
  </si>
  <si>
    <t>Años de ejercicio de la abogacía</t>
  </si>
  <si>
    <t>Años de ejercicio profesional</t>
  </si>
  <si>
    <t>Número de asuntos (*0,01)</t>
  </si>
  <si>
    <t>Asesoramiento en departamentos jurídicos</t>
  </si>
  <si>
    <t>Director de Servicio Jurídico</t>
  </si>
  <si>
    <t>d)**</t>
  </si>
  <si>
    <t>Años de servicio efectivo en universidades públicas o privadas</t>
  </si>
  <si>
    <t>Como Catedrático</t>
  </si>
  <si>
    <t>Como Profesor titular</t>
  </si>
  <si>
    <t>e)**</t>
  </si>
  <si>
    <t>Años de servicio como funcionario de Carrera</t>
  </si>
  <si>
    <t>Participación directa en el proceso</t>
  </si>
  <si>
    <t>Participación indirecta en e proceso</t>
  </si>
  <si>
    <t>f)**</t>
  </si>
  <si>
    <t>Años de ejercico efectivo de funciones judiciales</t>
  </si>
  <si>
    <t>Juez de provisión temporal</t>
  </si>
  <si>
    <t>Juez sustituto</t>
  </si>
  <si>
    <t>Magistrado suplente</t>
  </si>
  <si>
    <t>Fiscal sustituto</t>
  </si>
  <si>
    <t>Secretario interino o de provisión temporal</t>
  </si>
  <si>
    <t>Resoluciones dictadas</t>
  </si>
  <si>
    <t>g)*</t>
  </si>
  <si>
    <t>Publicaciones científico-jurídicas</t>
  </si>
  <si>
    <t>Libros</t>
  </si>
  <si>
    <t>Artículos</t>
  </si>
  <si>
    <t>h)*</t>
  </si>
  <si>
    <t>Ponencias y comunicaciones en congresos etc.</t>
  </si>
  <si>
    <t>Ponencias</t>
  </si>
  <si>
    <t>i)*</t>
  </si>
  <si>
    <t>Cursos de especialización jurídica</t>
  </si>
  <si>
    <t>Cursos</t>
  </si>
  <si>
    <t>Suficiencia investigadora</t>
  </si>
  <si>
    <t>j)*</t>
  </si>
  <si>
    <t>Superación de ejercicios para acceso a la Carrera Judicial/Fiscal</t>
  </si>
  <si>
    <t>Ejercicios orales desde 1996</t>
  </si>
  <si>
    <t>Primer ejercicio desde 2003</t>
  </si>
  <si>
    <t>Ejercicios anteriores a 1996</t>
  </si>
  <si>
    <t>Dictámenes superados</t>
  </si>
  <si>
    <t>* No puede superar 6,00 puntos. ** No puede superar 12,00 puntos *** No puede superar 18,00 puntos</t>
  </si>
  <si>
    <t>Campos que debe cumplimentar el aspirante</t>
  </si>
  <si>
    <t>TOTAL MÉRITOS PROFESIONALES(Apartados c a f) ***</t>
  </si>
  <si>
    <t>**** La suma de "c" a "f" y "h.2" no puede superar 18 puntos</t>
  </si>
  <si>
    <t xml:space="preserve">Actividad docente </t>
  </si>
  <si>
    <t>****</t>
  </si>
  <si>
    <t>Superación de la oposición de acceso</t>
  </si>
  <si>
    <t>Título de Licenciado o Grado en Derecho</t>
  </si>
  <si>
    <t>Superar un proceso selectivo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</si>
</sst>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i/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3" xfId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2" borderId="0" xfId="1" applyFont="1" applyFill="1" applyAlignment="1">
      <alignment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2" fontId="3" fillId="2" borderId="0" xfId="1" applyNumberFormat="1" applyFont="1" applyFill="1" applyAlignment="1" applyProtection="1">
      <alignment horizontal="center" vertical="center"/>
      <protection locked="0"/>
    </xf>
    <xf numFmtId="2" fontId="3" fillId="2" borderId="0" xfId="1" applyNumberFormat="1" applyFont="1" applyFill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vertical="center"/>
    </xf>
    <xf numFmtId="2" fontId="3" fillId="2" borderId="1" xfId="1" applyNumberFormat="1" applyFont="1" applyFill="1" applyBorder="1" applyAlignment="1" applyProtection="1">
      <alignment horizontal="center" vertical="center"/>
      <protection locked="0"/>
    </xf>
    <xf numFmtId="2" fontId="3" fillId="2" borderId="10" xfId="1" applyNumberFormat="1" applyFont="1" applyFill="1" applyBorder="1" applyAlignment="1" applyProtection="1">
      <alignment horizontal="center" vertical="center"/>
      <protection locked="0"/>
    </xf>
    <xf numFmtId="2" fontId="3" fillId="2" borderId="1" xfId="1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9" fillId="0" borderId="0" xfId="1" applyFont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2" fontId="3" fillId="2" borderId="10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2" fontId="4" fillId="0" borderId="0" xfId="1" applyNumberFormat="1" applyFont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5" fillId="3" borderId="4" xfId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16" xfId="1" applyFont="1" applyFill="1" applyBorder="1" applyAlignment="1" applyProtection="1">
      <alignment horizontal="center" vertical="center" wrapText="1"/>
      <protection locked="0"/>
    </xf>
    <xf numFmtId="2" fontId="3" fillId="3" borderId="4" xfId="1" applyNumberFormat="1" applyFont="1" applyFill="1" applyBorder="1" applyAlignment="1" applyProtection="1">
      <alignment horizontal="center" vertical="center"/>
      <protection locked="0"/>
    </xf>
    <xf numFmtId="2" fontId="3" fillId="3" borderId="2" xfId="1" applyNumberFormat="1" applyFont="1" applyFill="1" applyBorder="1" applyAlignment="1" applyProtection="1">
      <alignment horizontal="center" vertical="center"/>
      <protection locked="0"/>
    </xf>
    <xf numFmtId="2" fontId="3" fillId="3" borderId="16" xfId="1" applyNumberFormat="1" applyFont="1" applyFill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16" xfId="1" applyFont="1" applyFill="1" applyBorder="1" applyAlignment="1" applyProtection="1">
      <alignment horizontal="center" vertical="center" wrapText="1"/>
      <protection locked="0"/>
    </xf>
    <xf numFmtId="2" fontId="3" fillId="3" borderId="4" xfId="1" applyNumberFormat="1" applyFont="1" applyFill="1" applyBorder="1" applyAlignment="1" applyProtection="1">
      <alignment horizontal="center" vertical="center"/>
      <protection locked="0"/>
    </xf>
    <xf numFmtId="2" fontId="3" fillId="3" borderId="2" xfId="1" applyNumberFormat="1" applyFont="1" applyFill="1" applyBorder="1" applyAlignment="1" applyProtection="1">
      <alignment horizontal="center" vertical="center"/>
      <protection locked="0"/>
    </xf>
    <xf numFmtId="2" fontId="3" fillId="3" borderId="16" xfId="1" applyNumberFormat="1" applyFont="1" applyFill="1" applyBorder="1" applyAlignment="1" applyProtection="1">
      <alignment horizontal="center" vertical="center"/>
      <protection locked="0"/>
    </xf>
    <xf numFmtId="2" fontId="3" fillId="0" borderId="17" xfId="1" applyNumberFormat="1" applyFont="1" applyBorder="1" applyAlignment="1">
      <alignment horizontal="center" vertical="center"/>
    </xf>
    <xf numFmtId="2" fontId="3" fillId="0" borderId="18" xfId="1" applyNumberFormat="1" applyFont="1" applyBorder="1" applyAlignment="1">
      <alignment horizontal="center" vertical="center"/>
    </xf>
    <xf numFmtId="0" fontId="6" fillId="3" borderId="0" xfId="1" applyFont="1" applyFill="1" applyAlignment="1">
      <alignment horizontal="left" vertical="center"/>
    </xf>
    <xf numFmtId="0" fontId="7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0" fillId="2" borderId="1" xfId="1" applyFont="1" applyFill="1" applyBorder="1" applyAlignment="1">
      <alignment horizontal="right" vertical="center"/>
    </xf>
    <xf numFmtId="2" fontId="10" fillId="2" borderId="0" xfId="1" applyNumberFormat="1" applyFont="1" applyFill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3" borderId="11" xfId="1" applyFont="1" applyFill="1" applyBorder="1" applyAlignment="1" applyProtection="1">
      <alignment horizontal="left" vertical="center"/>
      <protection locked="0"/>
    </xf>
    <xf numFmtId="0" fontId="3" fillId="2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wrapText="1"/>
      <protection locked="0"/>
    </xf>
    <xf numFmtId="0" fontId="5" fillId="3" borderId="20" xfId="1" applyFont="1" applyFill="1" applyBorder="1" applyAlignment="1" applyProtection="1">
      <alignment horizontal="center" vertical="center" wrapText="1"/>
      <protection locked="0"/>
    </xf>
    <xf numFmtId="0" fontId="5" fillId="3" borderId="21" xfId="1" applyFont="1" applyFill="1" applyBorder="1" applyAlignment="1" applyProtection="1">
      <alignment horizontal="center" vertical="center" wrapText="1"/>
      <protection locked="0"/>
    </xf>
    <xf numFmtId="2" fontId="3" fillId="3" borderId="19" xfId="1" applyNumberFormat="1" applyFont="1" applyFill="1" applyBorder="1" applyAlignment="1" applyProtection="1">
      <alignment horizontal="center" vertical="center"/>
      <protection locked="0"/>
    </xf>
    <xf numFmtId="2" fontId="3" fillId="3" borderId="20" xfId="1" applyNumberFormat="1" applyFont="1" applyFill="1" applyBorder="1" applyAlignment="1" applyProtection="1">
      <alignment horizontal="center" vertical="center"/>
      <protection locked="0"/>
    </xf>
    <xf numFmtId="2" fontId="3" fillId="3" borderId="21" xfId="1" applyNumberFormat="1" applyFont="1" applyFill="1" applyBorder="1" applyAlignment="1" applyProtection="1">
      <alignment horizontal="center" vertical="center"/>
      <protection locked="0"/>
    </xf>
    <xf numFmtId="2" fontId="3" fillId="0" borderId="19" xfId="1" applyNumberFormat="1" applyFont="1" applyBorder="1" applyAlignment="1">
      <alignment horizontal="center" vertical="center"/>
    </xf>
    <xf numFmtId="2" fontId="3" fillId="0" borderId="20" xfId="1" applyNumberFormat="1" applyFont="1" applyBorder="1" applyAlignment="1">
      <alignment horizontal="center" vertical="center"/>
    </xf>
    <xf numFmtId="2" fontId="3" fillId="0" borderId="2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8"/>
  <sheetViews>
    <sheetView tabSelected="1" topLeftCell="A40" workbookViewId="0">
      <selection activeCell="AA53" sqref="AA53:AC53"/>
    </sheetView>
  </sheetViews>
  <sheetFormatPr baseColWidth="10" defaultRowHeight="14.4" x14ac:dyDescent="0.3"/>
  <cols>
    <col min="1" max="1" width="3.6640625" customWidth="1"/>
    <col min="2" max="2" width="2.6640625" customWidth="1"/>
    <col min="3" max="13" width="3.6640625" customWidth="1"/>
    <col min="14" max="17" width="2.6640625" customWidth="1"/>
    <col min="18" max="18" width="3.6640625" customWidth="1"/>
    <col min="19" max="22" width="2.6640625" customWidth="1"/>
    <col min="23" max="23" width="3.6640625" customWidth="1"/>
    <col min="24" max="24" width="2.6640625" customWidth="1"/>
    <col min="25" max="26" width="3.6640625" customWidth="1"/>
    <col min="27" max="29" width="2.6640625" customWidth="1"/>
    <col min="30" max="32" width="3.6640625" customWidth="1"/>
    <col min="33" max="33" width="4.6640625" customWidth="1"/>
  </cols>
  <sheetData>
    <row r="1" spans="1:58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2" t="s">
        <v>1</v>
      </c>
    </row>
    <row r="2" spans="1:58" x14ac:dyDescent="0.3">
      <c r="A2" s="7" t="s">
        <v>2</v>
      </c>
      <c r="B2" s="5"/>
      <c r="C2" s="5"/>
      <c r="D2" s="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2" t="s">
        <v>3</v>
      </c>
    </row>
    <row r="3" spans="1:58" hidden="1" x14ac:dyDescent="0.3">
      <c r="A3" s="36"/>
      <c r="B3" s="37"/>
      <c r="C3" s="37"/>
      <c r="D3" s="37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2" t="s">
        <v>4</v>
      </c>
    </row>
    <row r="4" spans="1:58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6" t="s">
        <v>5</v>
      </c>
      <c r="O4" s="76"/>
      <c r="P4" s="76"/>
      <c r="Q4" s="76"/>
      <c r="R4" s="76"/>
      <c r="S4" s="76"/>
      <c r="T4" s="76"/>
      <c r="U4" s="76"/>
      <c r="V4" s="76"/>
      <c r="W4" s="77"/>
      <c r="X4" s="78" t="s">
        <v>6</v>
      </c>
      <c r="Y4" s="79"/>
      <c r="Z4" s="79"/>
      <c r="AA4" s="82" t="s">
        <v>7</v>
      </c>
      <c r="AB4" s="82"/>
      <c r="AC4" s="8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84" t="s">
        <v>8</v>
      </c>
      <c r="O5" s="85"/>
      <c r="P5" s="85"/>
      <c r="Q5" s="85"/>
      <c r="R5" s="86"/>
      <c r="S5" s="84" t="s">
        <v>9</v>
      </c>
      <c r="T5" s="87"/>
      <c r="U5" s="87"/>
      <c r="V5" s="87"/>
      <c r="W5" s="88"/>
      <c r="X5" s="80"/>
      <c r="Y5" s="81"/>
      <c r="Z5" s="81"/>
      <c r="AA5" s="83"/>
      <c r="AB5" s="83"/>
      <c r="AC5" s="8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7.95" hidden="1" customHeight="1" thickBot="1" x14ac:dyDescent="0.3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21"/>
      <c r="Q6" s="21"/>
      <c r="R6" s="22"/>
      <c r="S6" s="20"/>
      <c r="T6" s="21"/>
      <c r="U6" s="21"/>
      <c r="V6" s="21"/>
      <c r="W6" s="22"/>
      <c r="X6" s="23"/>
      <c r="Y6" s="24"/>
      <c r="Z6" s="24"/>
      <c r="AA6" s="25"/>
      <c r="AB6" s="25"/>
      <c r="AC6" s="2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5" thickBot="1" x14ac:dyDescent="0.35">
      <c r="A7" s="40" t="s">
        <v>10</v>
      </c>
      <c r="B7" s="41" t="s">
        <v>59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89"/>
      <c r="O7" s="90"/>
      <c r="P7" s="90"/>
      <c r="Q7" s="90"/>
      <c r="R7" s="91"/>
      <c r="S7" s="89"/>
      <c r="T7" s="90"/>
      <c r="U7" s="90"/>
      <c r="V7" s="90"/>
      <c r="W7" s="91"/>
      <c r="X7" s="92"/>
      <c r="Y7" s="93"/>
      <c r="Z7" s="94"/>
      <c r="AA7" s="95">
        <f>IF(X7&gt;6,6,X7)</f>
        <v>0</v>
      </c>
      <c r="AB7" s="96"/>
      <c r="AC7" s="9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4.95" customHeight="1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5" thickBot="1" x14ac:dyDescent="0.35">
      <c r="A9" s="10" t="s">
        <v>11</v>
      </c>
      <c r="B9" s="11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53"/>
      <c r="P9" s="53"/>
      <c r="Q9" s="53"/>
      <c r="R9" s="54"/>
      <c r="S9" s="52"/>
      <c r="T9" s="53"/>
      <c r="U9" s="53"/>
      <c r="V9" s="53"/>
      <c r="W9" s="54"/>
      <c r="X9" s="55"/>
      <c r="Y9" s="56"/>
      <c r="Z9" s="57"/>
      <c r="AA9" s="70">
        <f>IF(X9&gt;6,6,X9)</f>
        <v>0</v>
      </c>
      <c r="AB9" s="71"/>
      <c r="AC9" s="7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4.95" customHeight="1" thickBot="1" x14ac:dyDescent="0.3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5" thickBot="1" x14ac:dyDescent="0.35">
      <c r="A11" s="12" t="s">
        <v>13</v>
      </c>
      <c r="B11" s="13" t="s">
        <v>14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1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5" thickBot="1" x14ac:dyDescent="0.35">
      <c r="A12" s="15"/>
      <c r="B12" s="2"/>
      <c r="C12" s="2" t="s">
        <v>15</v>
      </c>
      <c r="D12" s="2"/>
      <c r="E12" s="2"/>
      <c r="F12" s="2"/>
      <c r="G12" s="2"/>
      <c r="H12" s="2"/>
      <c r="I12" s="2"/>
      <c r="J12" s="3"/>
      <c r="K12" s="3"/>
      <c r="L12" s="3"/>
      <c r="M12" s="3"/>
      <c r="N12" s="52"/>
      <c r="O12" s="53"/>
      <c r="P12" s="53"/>
      <c r="Q12" s="53"/>
      <c r="R12" s="54"/>
      <c r="S12" s="52"/>
      <c r="T12" s="53"/>
      <c r="U12" s="53"/>
      <c r="V12" s="53"/>
      <c r="W12" s="54"/>
      <c r="X12" s="55"/>
      <c r="Y12" s="56"/>
      <c r="Z12" s="57"/>
      <c r="AA12" s="2"/>
      <c r="AB12" s="2"/>
      <c r="AC12" s="1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5" thickBot="1" x14ac:dyDescent="0.35">
      <c r="A13" s="15"/>
      <c r="B13" s="2"/>
      <c r="C13" s="2" t="s">
        <v>16</v>
      </c>
      <c r="D13" s="2"/>
      <c r="E13" s="2"/>
      <c r="F13" s="2"/>
      <c r="G13" s="2"/>
      <c r="H13" s="3"/>
      <c r="I13" s="3"/>
      <c r="J13" s="3"/>
      <c r="K13" s="3"/>
      <c r="L13" s="3"/>
      <c r="M13" s="3"/>
      <c r="N13" s="52"/>
      <c r="O13" s="53"/>
      <c r="P13" s="53"/>
      <c r="Q13" s="53"/>
      <c r="R13" s="54"/>
      <c r="S13" s="52"/>
      <c r="T13" s="53"/>
      <c r="U13" s="53"/>
      <c r="V13" s="53"/>
      <c r="W13" s="54"/>
      <c r="X13" s="55"/>
      <c r="Y13" s="56"/>
      <c r="Z13" s="57"/>
      <c r="AA13" s="2"/>
      <c r="AB13" s="2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5" thickBot="1" x14ac:dyDescent="0.35">
      <c r="A14" s="15"/>
      <c r="B14" s="2"/>
      <c r="C14" s="2" t="s">
        <v>17</v>
      </c>
      <c r="D14" s="2"/>
      <c r="E14" s="2"/>
      <c r="F14" s="2"/>
      <c r="G14" s="2"/>
      <c r="H14" s="2"/>
      <c r="I14" s="2"/>
      <c r="J14" s="2"/>
      <c r="K14" s="2"/>
      <c r="L14" s="4"/>
      <c r="M14" s="4"/>
      <c r="N14" s="52"/>
      <c r="O14" s="53"/>
      <c r="P14" s="53"/>
      <c r="Q14" s="53"/>
      <c r="R14" s="54"/>
      <c r="S14" s="52"/>
      <c r="T14" s="53"/>
      <c r="U14" s="53"/>
      <c r="V14" s="53"/>
      <c r="W14" s="54"/>
      <c r="X14" s="55"/>
      <c r="Y14" s="56"/>
      <c r="Z14" s="57"/>
      <c r="AA14" s="2"/>
      <c r="AB14" s="2"/>
      <c r="AC14" s="1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5" thickBot="1" x14ac:dyDescent="0.35">
      <c r="A15" s="17"/>
      <c r="B15" s="3"/>
      <c r="C15" s="3" t="s">
        <v>18</v>
      </c>
      <c r="D15" s="3"/>
      <c r="E15" s="3"/>
      <c r="F15" s="3"/>
      <c r="G15" s="3"/>
      <c r="H15" s="3"/>
      <c r="I15" s="3"/>
      <c r="J15" s="4"/>
      <c r="K15" s="4"/>
      <c r="L15" s="4"/>
      <c r="M15" s="4"/>
      <c r="N15" s="52"/>
      <c r="O15" s="53"/>
      <c r="P15" s="53"/>
      <c r="Q15" s="53"/>
      <c r="R15" s="54"/>
      <c r="S15" s="52"/>
      <c r="T15" s="53"/>
      <c r="U15" s="53"/>
      <c r="V15" s="53"/>
      <c r="W15" s="54"/>
      <c r="X15" s="55"/>
      <c r="Y15" s="56"/>
      <c r="Z15" s="57"/>
      <c r="AA15" s="58">
        <f>IF(SUM(X12:Z15)&gt;12,12,SUM(X12:Z15))</f>
        <v>0</v>
      </c>
      <c r="AB15" s="58"/>
      <c r="AC15" s="59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4.95" customHeight="1" thickBot="1" x14ac:dyDescent="0.3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29" ht="15" thickBot="1" x14ac:dyDescent="0.35">
      <c r="A17" s="12" t="s">
        <v>19</v>
      </c>
      <c r="B17" s="13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14"/>
    </row>
    <row r="18" spans="1:29" ht="15" thickBot="1" x14ac:dyDescent="0.35">
      <c r="A18" s="15"/>
      <c r="B18" s="2"/>
      <c r="C18" s="2" t="s">
        <v>21</v>
      </c>
      <c r="D18" s="2"/>
      <c r="E18" s="2"/>
      <c r="F18" s="2"/>
      <c r="G18" s="3"/>
      <c r="H18" s="3"/>
      <c r="I18" s="3"/>
      <c r="J18" s="3"/>
      <c r="K18" s="3"/>
      <c r="L18" s="3"/>
      <c r="M18" s="3"/>
      <c r="N18" s="52"/>
      <c r="O18" s="53"/>
      <c r="P18" s="53"/>
      <c r="Q18" s="53"/>
      <c r="R18" s="54"/>
      <c r="S18" s="52"/>
      <c r="T18" s="53"/>
      <c r="U18" s="53"/>
      <c r="V18" s="53"/>
      <c r="W18" s="54"/>
      <c r="X18" s="55"/>
      <c r="Y18" s="56"/>
      <c r="Z18" s="57"/>
      <c r="AA18" s="2"/>
      <c r="AB18" s="2"/>
      <c r="AC18" s="16"/>
    </row>
    <row r="19" spans="1:29" ht="15" thickBot="1" x14ac:dyDescent="0.35">
      <c r="A19" s="17"/>
      <c r="B19" s="3"/>
      <c r="C19" s="3" t="s">
        <v>22</v>
      </c>
      <c r="D19" s="3"/>
      <c r="E19" s="3"/>
      <c r="F19" s="3"/>
      <c r="G19" s="3"/>
      <c r="H19" s="4"/>
      <c r="I19" s="4"/>
      <c r="J19" s="4"/>
      <c r="K19" s="4"/>
      <c r="L19" s="4"/>
      <c r="M19" s="4"/>
      <c r="N19" s="52"/>
      <c r="O19" s="53"/>
      <c r="P19" s="53"/>
      <c r="Q19" s="53"/>
      <c r="R19" s="54"/>
      <c r="S19" s="52"/>
      <c r="T19" s="53"/>
      <c r="U19" s="53"/>
      <c r="V19" s="53"/>
      <c r="W19" s="54"/>
      <c r="X19" s="55"/>
      <c r="Y19" s="56"/>
      <c r="Z19" s="57"/>
      <c r="AA19" s="58">
        <f>IF(SUM(X18:Z19)&gt;12,12,SUM(X18:Z19))</f>
        <v>0</v>
      </c>
      <c r="AB19" s="58"/>
      <c r="AC19" s="59"/>
    </row>
    <row r="20" spans="1:29" ht="4.95" customHeight="1" thickBot="1" x14ac:dyDescent="0.3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5" thickBot="1" x14ac:dyDescent="0.35">
      <c r="A21" s="12" t="s">
        <v>23</v>
      </c>
      <c r="B21" s="13" t="s">
        <v>24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14"/>
    </row>
    <row r="22" spans="1:29" ht="15" thickBot="1" x14ac:dyDescent="0.35">
      <c r="A22" s="15"/>
      <c r="B22" s="2"/>
      <c r="C22" s="2" t="s">
        <v>25</v>
      </c>
      <c r="D22" s="2"/>
      <c r="E22" s="2"/>
      <c r="F22" s="2"/>
      <c r="G22" s="2"/>
      <c r="H22" s="2"/>
      <c r="I22" s="2"/>
      <c r="J22" s="2"/>
      <c r="K22" s="2"/>
      <c r="L22" s="3"/>
      <c r="M22" s="3"/>
      <c r="N22" s="52"/>
      <c r="O22" s="53"/>
      <c r="P22" s="53"/>
      <c r="Q22" s="53"/>
      <c r="R22" s="54"/>
      <c r="S22" s="52"/>
      <c r="T22" s="53"/>
      <c r="U22" s="53"/>
      <c r="V22" s="53"/>
      <c r="W22" s="54"/>
      <c r="X22" s="55"/>
      <c r="Y22" s="56"/>
      <c r="Z22" s="57"/>
      <c r="AA22" s="2"/>
      <c r="AB22" s="2"/>
      <c r="AC22" s="16"/>
    </row>
    <row r="23" spans="1:29" ht="15" thickBot="1" x14ac:dyDescent="0.35">
      <c r="A23" s="2"/>
      <c r="B23" s="2"/>
      <c r="C23" s="2" t="s">
        <v>26</v>
      </c>
      <c r="D23" s="2"/>
      <c r="E23" s="2"/>
      <c r="F23" s="2"/>
      <c r="G23" s="2"/>
      <c r="H23" s="2"/>
      <c r="I23" s="2"/>
      <c r="J23" s="2"/>
      <c r="K23" s="2"/>
      <c r="L23" s="3"/>
      <c r="M23" s="3"/>
      <c r="N23" s="52"/>
      <c r="O23" s="53"/>
      <c r="P23" s="53"/>
      <c r="Q23" s="53"/>
      <c r="R23" s="54"/>
      <c r="S23" s="52"/>
      <c r="T23" s="53"/>
      <c r="U23" s="53"/>
      <c r="V23" s="53"/>
      <c r="W23" s="54"/>
      <c r="X23" s="55"/>
      <c r="Y23" s="56"/>
      <c r="Z23" s="57"/>
      <c r="AA23" s="2"/>
      <c r="AB23" s="2"/>
      <c r="AC23" s="16"/>
    </row>
    <row r="24" spans="1:29" ht="15" thickBot="1" x14ac:dyDescent="0.35">
      <c r="A24" s="45"/>
      <c r="B24" s="45"/>
      <c r="C24" s="45" t="s">
        <v>58</v>
      </c>
      <c r="D24" s="45"/>
      <c r="E24" s="45"/>
      <c r="F24" s="45"/>
      <c r="G24" s="45"/>
      <c r="H24" s="45"/>
      <c r="I24" s="45"/>
      <c r="J24" s="45"/>
      <c r="K24" s="45"/>
      <c r="L24" s="45"/>
      <c r="M24" s="3"/>
      <c r="N24" s="52"/>
      <c r="O24" s="53"/>
      <c r="P24" s="53"/>
      <c r="Q24" s="53"/>
      <c r="R24" s="54"/>
      <c r="S24" s="52"/>
      <c r="T24" s="53"/>
      <c r="U24" s="53"/>
      <c r="V24" s="53"/>
      <c r="W24" s="54"/>
      <c r="X24" s="55"/>
      <c r="Y24" s="56"/>
      <c r="Z24" s="57"/>
      <c r="AA24" s="58">
        <f>IF(SUM(X22:Z24)&gt;12,12,SUM(X22:Z24))</f>
        <v>0</v>
      </c>
      <c r="AB24" s="58"/>
      <c r="AC24" s="59"/>
    </row>
    <row r="25" spans="1:29" ht="4.2" customHeight="1" thickBot="1" x14ac:dyDescent="0.3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5" thickBot="1" x14ac:dyDescent="0.35">
      <c r="A26" s="18" t="s">
        <v>27</v>
      </c>
      <c r="B26" s="6" t="s">
        <v>28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14"/>
    </row>
    <row r="27" spans="1:29" ht="15" thickBot="1" x14ac:dyDescent="0.35">
      <c r="A27" s="15"/>
      <c r="B27" s="2"/>
      <c r="C27" s="2" t="s">
        <v>29</v>
      </c>
      <c r="D27" s="2"/>
      <c r="E27" s="2"/>
      <c r="F27" s="2"/>
      <c r="G27" s="2"/>
      <c r="H27" s="2"/>
      <c r="I27" s="3"/>
      <c r="J27" s="3"/>
      <c r="K27" s="3"/>
      <c r="L27" s="3"/>
      <c r="M27" s="3"/>
      <c r="N27" s="52"/>
      <c r="O27" s="53"/>
      <c r="P27" s="53"/>
      <c r="Q27" s="53"/>
      <c r="R27" s="54"/>
      <c r="S27" s="52"/>
      <c r="T27" s="53"/>
      <c r="U27" s="53"/>
      <c r="V27" s="53"/>
      <c r="W27" s="54"/>
      <c r="X27" s="55"/>
      <c r="Y27" s="56"/>
      <c r="Z27" s="57"/>
      <c r="AA27" s="2"/>
      <c r="AB27" s="2"/>
      <c r="AC27" s="16"/>
    </row>
    <row r="28" spans="1:29" ht="15" thickBot="1" x14ac:dyDescent="0.35">
      <c r="A28" s="15"/>
      <c r="B28" s="2"/>
      <c r="C28" s="2" t="s">
        <v>30</v>
      </c>
      <c r="D28" s="2"/>
      <c r="E28" s="2"/>
      <c r="F28" s="3"/>
      <c r="G28" s="3"/>
      <c r="H28" s="3"/>
      <c r="I28" s="3"/>
      <c r="J28" s="3"/>
      <c r="K28" s="3"/>
      <c r="L28" s="3"/>
      <c r="M28" s="3"/>
      <c r="N28" s="52"/>
      <c r="O28" s="53"/>
      <c r="P28" s="53"/>
      <c r="Q28" s="53"/>
      <c r="R28" s="54"/>
      <c r="S28" s="52"/>
      <c r="T28" s="53"/>
      <c r="U28" s="53"/>
      <c r="V28" s="53"/>
      <c r="W28" s="54"/>
      <c r="X28" s="55"/>
      <c r="Y28" s="56"/>
      <c r="Z28" s="57"/>
      <c r="AA28" s="2"/>
      <c r="AB28" s="2"/>
      <c r="AC28" s="16"/>
    </row>
    <row r="29" spans="1:29" ht="15" thickBot="1" x14ac:dyDescent="0.35">
      <c r="A29" s="15"/>
      <c r="B29" s="2"/>
      <c r="C29" s="2" t="s">
        <v>31</v>
      </c>
      <c r="D29" s="2"/>
      <c r="E29" s="2"/>
      <c r="F29" s="2"/>
      <c r="G29" s="2"/>
      <c r="H29" s="4"/>
      <c r="I29" s="4"/>
      <c r="J29" s="4"/>
      <c r="K29" s="4"/>
      <c r="L29" s="4"/>
      <c r="M29" s="4"/>
      <c r="N29" s="52"/>
      <c r="O29" s="53"/>
      <c r="P29" s="53"/>
      <c r="Q29" s="53"/>
      <c r="R29" s="54"/>
      <c r="S29" s="52"/>
      <c r="T29" s="53"/>
      <c r="U29" s="53"/>
      <c r="V29" s="53"/>
      <c r="W29" s="54"/>
      <c r="X29" s="55"/>
      <c r="Y29" s="56"/>
      <c r="Z29" s="57"/>
      <c r="AA29" s="2"/>
      <c r="AB29" s="2"/>
      <c r="AC29" s="16"/>
    </row>
    <row r="30" spans="1:29" ht="15" thickBot="1" x14ac:dyDescent="0.35">
      <c r="A30" s="15"/>
      <c r="B30" s="2"/>
      <c r="C30" s="2" t="s">
        <v>32</v>
      </c>
      <c r="D30" s="2"/>
      <c r="E30" s="2"/>
      <c r="F30" s="2"/>
      <c r="G30" s="3"/>
      <c r="H30" s="3"/>
      <c r="I30" s="3"/>
      <c r="J30" s="3"/>
      <c r="K30" s="3"/>
      <c r="L30" s="3"/>
      <c r="M30" s="3"/>
      <c r="N30" s="52"/>
      <c r="O30" s="53"/>
      <c r="P30" s="53"/>
      <c r="Q30" s="53"/>
      <c r="R30" s="54"/>
      <c r="S30" s="52"/>
      <c r="T30" s="53"/>
      <c r="U30" s="53"/>
      <c r="V30" s="53"/>
      <c r="W30" s="54"/>
      <c r="X30" s="55"/>
      <c r="Y30" s="56"/>
      <c r="Z30" s="57"/>
      <c r="AA30" s="2"/>
      <c r="AB30" s="2"/>
      <c r="AC30" s="16"/>
    </row>
    <row r="31" spans="1:29" ht="15" thickBot="1" x14ac:dyDescent="0.35">
      <c r="A31" s="15"/>
      <c r="B31" s="2"/>
      <c r="C31" s="2" t="s">
        <v>33</v>
      </c>
      <c r="D31" s="2"/>
      <c r="E31" s="2"/>
      <c r="F31" s="2"/>
      <c r="G31" s="2"/>
      <c r="H31" s="6"/>
      <c r="I31" s="6"/>
      <c r="J31" s="6"/>
      <c r="K31" s="6"/>
      <c r="L31" s="6"/>
      <c r="M31" s="4"/>
      <c r="N31" s="52"/>
      <c r="O31" s="53"/>
      <c r="P31" s="53"/>
      <c r="Q31" s="53"/>
      <c r="R31" s="54"/>
      <c r="S31" s="52"/>
      <c r="T31" s="53"/>
      <c r="U31" s="53"/>
      <c r="V31" s="53"/>
      <c r="W31" s="54"/>
      <c r="X31" s="55"/>
      <c r="Y31" s="56"/>
      <c r="Z31" s="57"/>
      <c r="AA31" s="2"/>
      <c r="AB31" s="2"/>
      <c r="AC31" s="16"/>
    </row>
    <row r="32" spans="1:29" ht="15" thickBot="1" x14ac:dyDescent="0.35">
      <c r="A32" s="17"/>
      <c r="B32" s="3"/>
      <c r="C32" s="3" t="s">
        <v>34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52"/>
      <c r="O32" s="53"/>
      <c r="P32" s="53"/>
      <c r="Q32" s="53"/>
      <c r="R32" s="54"/>
      <c r="S32" s="52"/>
      <c r="T32" s="53"/>
      <c r="U32" s="53"/>
      <c r="V32" s="53"/>
      <c r="W32" s="54"/>
      <c r="X32" s="55"/>
      <c r="Y32" s="56"/>
      <c r="Z32" s="57"/>
      <c r="AA32" s="58">
        <f>IF(SUM(X27:Z32)&gt;12,12,SUM(X27:Z32))</f>
        <v>0</v>
      </c>
      <c r="AB32" s="58"/>
      <c r="AC32" s="59"/>
    </row>
    <row r="33" spans="1:29" ht="4.95" customHeight="1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7"/>
      <c r="Y33" s="27"/>
      <c r="Z33" s="27"/>
      <c r="AA33" s="28"/>
      <c r="AB33" s="28"/>
      <c r="AC33" s="29"/>
    </row>
    <row r="34" spans="1:29" ht="15" thickBot="1" x14ac:dyDescent="0.35">
      <c r="A34" s="34"/>
      <c r="B34" s="34"/>
      <c r="C34" s="34"/>
      <c r="D34" s="34"/>
      <c r="E34" s="34"/>
      <c r="F34" s="34"/>
      <c r="G34" s="34"/>
      <c r="H34" s="34"/>
      <c r="I34" s="68" t="s">
        <v>54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9">
        <f>IF(SUM(AA15:AC32)&gt;18,18,SUM(AA15:AC32))</f>
        <v>0</v>
      </c>
      <c r="AB34" s="69"/>
      <c r="AC34" s="69"/>
    </row>
    <row r="35" spans="1:29" ht="4.95" customHeight="1" thickBot="1" x14ac:dyDescent="0.35">
      <c r="A35" s="19"/>
      <c r="B35" s="19"/>
      <c r="C35" s="19"/>
      <c r="D35" s="19"/>
      <c r="E35" s="19"/>
      <c r="F35" s="19"/>
      <c r="G35" s="19"/>
      <c r="H35" s="19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28"/>
      <c r="AB35" s="28"/>
      <c r="AC35" s="29"/>
    </row>
    <row r="36" spans="1:29" ht="15" thickBot="1" x14ac:dyDescent="0.35">
      <c r="A36" s="12" t="s">
        <v>35</v>
      </c>
      <c r="B36" s="13" t="s">
        <v>36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14"/>
    </row>
    <row r="37" spans="1:29" ht="15" thickBot="1" x14ac:dyDescent="0.35">
      <c r="A37" s="15"/>
      <c r="B37" s="2"/>
      <c r="C37" s="2" t="s">
        <v>37</v>
      </c>
      <c r="D37" s="2"/>
      <c r="E37" s="3"/>
      <c r="F37" s="3"/>
      <c r="G37" s="3"/>
      <c r="H37" s="3"/>
      <c r="I37" s="3"/>
      <c r="J37" s="3"/>
      <c r="K37" s="3"/>
      <c r="L37" s="3"/>
      <c r="M37" s="3"/>
      <c r="N37" s="52"/>
      <c r="O37" s="53"/>
      <c r="P37" s="53"/>
      <c r="Q37" s="53"/>
      <c r="R37" s="54"/>
      <c r="S37" s="52"/>
      <c r="T37" s="53"/>
      <c r="U37" s="53"/>
      <c r="V37" s="53"/>
      <c r="W37" s="54"/>
      <c r="X37" s="55"/>
      <c r="Y37" s="56"/>
      <c r="Z37" s="57"/>
      <c r="AA37" s="2"/>
      <c r="AB37" s="2"/>
      <c r="AC37" s="16"/>
    </row>
    <row r="38" spans="1:29" ht="15" thickBot="1" x14ac:dyDescent="0.35">
      <c r="A38" s="17"/>
      <c r="B38" s="3"/>
      <c r="C38" s="3" t="s">
        <v>38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52"/>
      <c r="O38" s="53"/>
      <c r="P38" s="53"/>
      <c r="Q38" s="53"/>
      <c r="R38" s="54"/>
      <c r="S38" s="52"/>
      <c r="T38" s="53"/>
      <c r="U38" s="53"/>
      <c r="V38" s="53"/>
      <c r="W38" s="54"/>
      <c r="X38" s="55"/>
      <c r="Y38" s="56"/>
      <c r="Z38" s="57"/>
      <c r="AA38" s="58">
        <f>IF(SUM(X37:Z38)&gt;6,6,SUM(X37:Z38))</f>
        <v>0</v>
      </c>
      <c r="AB38" s="58"/>
      <c r="AC38" s="59"/>
    </row>
    <row r="39" spans="1:29" ht="4.95" customHeight="1" thickBot="1" x14ac:dyDescent="0.3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ht="15" thickBot="1" x14ac:dyDescent="0.35">
      <c r="A40" s="12" t="s">
        <v>39</v>
      </c>
      <c r="B40" s="13" t="s">
        <v>40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14"/>
    </row>
    <row r="41" spans="1:29" ht="14.4" customHeight="1" thickBot="1" x14ac:dyDescent="0.35">
      <c r="A41" s="15"/>
      <c r="B41" s="2"/>
      <c r="C41" s="2" t="s">
        <v>41</v>
      </c>
      <c r="D41" s="2"/>
      <c r="E41" s="2"/>
      <c r="F41" s="3"/>
      <c r="G41" s="3"/>
      <c r="H41" s="3"/>
      <c r="I41" s="3"/>
      <c r="J41" s="3"/>
      <c r="K41" s="3"/>
      <c r="L41" s="3"/>
      <c r="M41" s="3"/>
      <c r="N41" s="52"/>
      <c r="O41" s="53"/>
      <c r="P41" s="53"/>
      <c r="Q41" s="53"/>
      <c r="R41" s="54"/>
      <c r="S41" s="52"/>
      <c r="T41" s="53"/>
      <c r="U41" s="53"/>
      <c r="V41" s="53"/>
      <c r="W41" s="54"/>
      <c r="X41" s="55"/>
      <c r="Y41" s="56"/>
      <c r="Z41" s="57"/>
      <c r="AA41" s="2"/>
      <c r="AB41" s="2"/>
      <c r="AC41" s="16"/>
    </row>
    <row r="42" spans="1:29" ht="15" thickBot="1" x14ac:dyDescent="0.35">
      <c r="A42" s="17"/>
      <c r="B42" s="3"/>
      <c r="C42" s="3" t="s">
        <v>56</v>
      </c>
      <c r="D42" s="3"/>
      <c r="E42" s="3"/>
      <c r="F42" s="3"/>
      <c r="G42" s="4"/>
      <c r="H42" s="44" t="s">
        <v>57</v>
      </c>
      <c r="I42" s="4"/>
      <c r="J42" s="4"/>
      <c r="K42" s="4"/>
      <c r="L42" s="4"/>
      <c r="M42" s="4"/>
      <c r="N42" s="52"/>
      <c r="O42" s="53"/>
      <c r="P42" s="53"/>
      <c r="Q42" s="53"/>
      <c r="R42" s="54"/>
      <c r="S42" s="52"/>
      <c r="T42" s="53"/>
      <c r="U42" s="53"/>
      <c r="V42" s="53"/>
      <c r="W42" s="54"/>
      <c r="X42" s="52"/>
      <c r="Y42" s="53"/>
      <c r="Z42" s="53"/>
      <c r="AA42" s="58">
        <f>IF(SUM(X41:Z42)&gt;6,6,SUM(X41:Z42))</f>
        <v>0</v>
      </c>
      <c r="AB42" s="58"/>
      <c r="AC42" s="59"/>
    </row>
    <row r="43" spans="1:29" ht="4.95" customHeight="1" thickBot="1" x14ac:dyDescent="0.3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15" thickBot="1" x14ac:dyDescent="0.35">
      <c r="A44" s="12" t="s">
        <v>42</v>
      </c>
      <c r="B44" s="13" t="s">
        <v>43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14"/>
    </row>
    <row r="45" spans="1:29" ht="15" thickBot="1" x14ac:dyDescent="0.35">
      <c r="A45" s="15"/>
      <c r="B45" s="2"/>
      <c r="C45" s="2" t="s">
        <v>44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52"/>
      <c r="O45" s="53"/>
      <c r="P45" s="53"/>
      <c r="Q45" s="53"/>
      <c r="R45" s="54"/>
      <c r="S45" s="52"/>
      <c r="T45" s="53"/>
      <c r="U45" s="53"/>
      <c r="V45" s="53"/>
      <c r="W45" s="54"/>
      <c r="X45" s="55"/>
      <c r="Y45" s="56"/>
      <c r="Z45" s="57"/>
      <c r="AA45" s="2"/>
      <c r="AB45" s="2"/>
      <c r="AC45" s="16"/>
    </row>
    <row r="46" spans="1:29" ht="15" thickBot="1" x14ac:dyDescent="0.35">
      <c r="A46" s="17"/>
      <c r="B46" s="3"/>
      <c r="C46" s="3" t="s">
        <v>45</v>
      </c>
      <c r="D46" s="3"/>
      <c r="E46" s="3"/>
      <c r="F46" s="3"/>
      <c r="G46" s="3"/>
      <c r="H46" s="3"/>
      <c r="I46" s="4"/>
      <c r="J46" s="4"/>
      <c r="K46" s="4"/>
      <c r="L46" s="4"/>
      <c r="M46" s="4"/>
      <c r="N46" s="52"/>
      <c r="O46" s="53"/>
      <c r="P46" s="53"/>
      <c r="Q46" s="53"/>
      <c r="R46" s="54"/>
      <c r="S46" s="52"/>
      <c r="T46" s="53"/>
      <c r="U46" s="53"/>
      <c r="V46" s="53"/>
      <c r="W46" s="54"/>
      <c r="X46" s="55"/>
      <c r="Y46" s="56"/>
      <c r="Z46" s="57"/>
      <c r="AA46" s="58">
        <f>IF(SUM(X45:Z46)&gt;6,6,SUM(X45:Z46))</f>
        <v>0</v>
      </c>
      <c r="AB46" s="58"/>
      <c r="AC46" s="59"/>
    </row>
    <row r="47" spans="1:29" ht="4.95" customHeight="1" thickBot="1" x14ac:dyDescent="0.3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15" thickBot="1" x14ac:dyDescent="0.35">
      <c r="A48" s="12" t="s">
        <v>46</v>
      </c>
      <c r="B48" s="13" t="s">
        <v>47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14"/>
    </row>
    <row r="49" spans="1:29" ht="15" thickBot="1" x14ac:dyDescent="0.35">
      <c r="A49" s="15"/>
      <c r="B49" s="2"/>
      <c r="C49" s="2" t="s">
        <v>48</v>
      </c>
      <c r="D49" s="2"/>
      <c r="E49" s="2"/>
      <c r="F49" s="2"/>
      <c r="G49" s="2"/>
      <c r="H49" s="2"/>
      <c r="I49" s="2"/>
      <c r="J49" s="3"/>
      <c r="K49" s="3"/>
      <c r="L49" s="3"/>
      <c r="M49" s="3"/>
      <c r="N49" s="52"/>
      <c r="O49" s="53"/>
      <c r="P49" s="53"/>
      <c r="Q49" s="53"/>
      <c r="R49" s="54"/>
      <c r="S49" s="52"/>
      <c r="T49" s="53"/>
      <c r="U49" s="53"/>
      <c r="V49" s="53"/>
      <c r="W49" s="54"/>
      <c r="X49" s="55"/>
      <c r="Y49" s="56"/>
      <c r="Z49" s="57"/>
      <c r="AA49" s="2"/>
      <c r="AB49" s="2"/>
      <c r="AC49" s="16"/>
    </row>
    <row r="50" spans="1:29" ht="15" thickBot="1" x14ac:dyDescent="0.35">
      <c r="A50" s="15"/>
      <c r="B50" s="2"/>
      <c r="C50" s="2" t="s">
        <v>49</v>
      </c>
      <c r="D50" s="2"/>
      <c r="E50" s="2"/>
      <c r="F50" s="2"/>
      <c r="G50" s="2"/>
      <c r="H50" s="2"/>
      <c r="I50" s="2"/>
      <c r="J50" s="3"/>
      <c r="K50" s="3"/>
      <c r="L50" s="3"/>
      <c r="M50" s="3"/>
      <c r="N50" s="52"/>
      <c r="O50" s="53"/>
      <c r="P50" s="53"/>
      <c r="Q50" s="53"/>
      <c r="R50" s="54"/>
      <c r="S50" s="52"/>
      <c r="T50" s="53"/>
      <c r="U50" s="53"/>
      <c r="V50" s="53"/>
      <c r="W50" s="54"/>
      <c r="X50" s="55"/>
      <c r="Y50" s="56"/>
      <c r="Z50" s="57"/>
      <c r="AA50" s="2"/>
      <c r="AB50" s="2"/>
      <c r="AC50" s="16"/>
    </row>
    <row r="51" spans="1:29" ht="15" thickBot="1" x14ac:dyDescent="0.35">
      <c r="A51" s="15"/>
      <c r="B51" s="2"/>
      <c r="C51" s="2" t="s">
        <v>50</v>
      </c>
      <c r="D51" s="2"/>
      <c r="E51" s="2"/>
      <c r="F51" s="2"/>
      <c r="G51" s="2"/>
      <c r="H51" s="2"/>
      <c r="I51" s="2"/>
      <c r="J51" s="3"/>
      <c r="K51" s="3"/>
      <c r="L51" s="3"/>
      <c r="M51" s="3"/>
      <c r="N51" s="52"/>
      <c r="O51" s="53"/>
      <c r="P51" s="53"/>
      <c r="Q51" s="53"/>
      <c r="R51" s="54"/>
      <c r="S51" s="52"/>
      <c r="T51" s="53"/>
      <c r="U51" s="53"/>
      <c r="V51" s="53"/>
      <c r="W51" s="54"/>
      <c r="X51" s="55"/>
      <c r="Y51" s="56"/>
      <c r="Z51" s="57"/>
      <c r="AA51" s="2"/>
      <c r="AB51" s="2"/>
      <c r="AC51" s="16"/>
    </row>
    <row r="52" spans="1:29" ht="15" thickBot="1" x14ac:dyDescent="0.35">
      <c r="A52" s="15"/>
      <c r="B52" s="2"/>
      <c r="C52" s="3" t="s">
        <v>51</v>
      </c>
      <c r="D52" s="2"/>
      <c r="E52" s="2"/>
      <c r="F52" s="2"/>
      <c r="G52" s="2"/>
      <c r="H52" s="2"/>
      <c r="I52" s="2"/>
      <c r="J52" s="3"/>
      <c r="K52" s="3"/>
      <c r="L52" s="3"/>
      <c r="M52" s="3"/>
      <c r="N52" s="46"/>
      <c r="O52" s="47"/>
      <c r="P52" s="47"/>
      <c r="Q52" s="47"/>
      <c r="R52" s="48"/>
      <c r="S52" s="46"/>
      <c r="T52" s="47"/>
      <c r="U52" s="47"/>
      <c r="V52" s="47"/>
      <c r="W52" s="48"/>
      <c r="X52" s="49"/>
      <c r="Y52" s="50"/>
      <c r="Z52" s="51"/>
      <c r="AA52" s="2"/>
      <c r="AB52" s="2"/>
      <c r="AC52" s="16"/>
    </row>
    <row r="53" spans="1:29" ht="15" thickBot="1" x14ac:dyDescent="0.35">
      <c r="A53" s="17"/>
      <c r="B53" s="3"/>
      <c r="C53" s="2" t="s">
        <v>60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52"/>
      <c r="O53" s="53"/>
      <c r="P53" s="53"/>
      <c r="Q53" s="53"/>
      <c r="R53" s="54"/>
      <c r="S53" s="52"/>
      <c r="T53" s="53"/>
      <c r="U53" s="53"/>
      <c r="V53" s="53"/>
      <c r="W53" s="54"/>
      <c r="X53" s="55"/>
      <c r="Y53" s="56"/>
      <c r="Z53" s="57"/>
      <c r="AA53" s="58">
        <f>IF(SUM(X49:Z53)&gt;6,6,SUM(X49:Z53))</f>
        <v>0</v>
      </c>
      <c r="AB53" s="58"/>
      <c r="AC53" s="59"/>
    </row>
    <row r="54" spans="1:29" ht="6" customHeight="1" thickBot="1" x14ac:dyDescent="0.3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31"/>
      <c r="Y54" s="31"/>
      <c r="Z54" s="32"/>
      <c r="AA54" s="33"/>
      <c r="AB54" s="33"/>
      <c r="AC54" s="38"/>
    </row>
    <row r="55" spans="1:29" ht="15" thickBot="1" x14ac:dyDescent="0.35">
      <c r="A55" s="8" t="s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62" t="s">
        <v>7</v>
      </c>
      <c r="Y55" s="62"/>
      <c r="Z55" s="63"/>
      <c r="AA55" s="64">
        <f>SUM(AA7+AA9+AA34+AA38+AA42+AA46+AA53)</f>
        <v>0</v>
      </c>
      <c r="AB55" s="65"/>
      <c r="AC55" s="66"/>
    </row>
    <row r="56" spans="1:29" x14ac:dyDescent="0.3">
      <c r="A56" s="67" t="s">
        <v>55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1"/>
      <c r="T56" s="1"/>
      <c r="U56" s="1"/>
      <c r="V56" s="1"/>
      <c r="W56" s="1"/>
      <c r="X56" s="39"/>
      <c r="Y56" s="39"/>
      <c r="Z56" s="39"/>
      <c r="AA56" s="43"/>
      <c r="AB56" s="43"/>
      <c r="AC56" s="43"/>
    </row>
    <row r="57" spans="1:29" x14ac:dyDescent="0.3">
      <c r="A57" s="60" t="s">
        <v>53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</row>
    <row r="58" spans="1:29" x14ac:dyDescent="0.3">
      <c r="A58" s="9"/>
      <c r="B58" s="9"/>
      <c r="C58" s="9"/>
      <c r="D58" s="9"/>
      <c r="E58" s="35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61"/>
      <c r="Y58" s="61"/>
      <c r="Z58" s="61"/>
      <c r="AA58" s="9"/>
      <c r="AB58" s="9"/>
      <c r="AC58" s="9"/>
    </row>
  </sheetData>
  <mergeCells count="106">
    <mergeCell ref="A1:AC1"/>
    <mergeCell ref="E2:AC2"/>
    <mergeCell ref="E3:AC3"/>
    <mergeCell ref="N4:W4"/>
    <mergeCell ref="X4:Z5"/>
    <mergeCell ref="AA4:AC5"/>
    <mergeCell ref="N5:R5"/>
    <mergeCell ref="S5:W5"/>
    <mergeCell ref="N7:R7"/>
    <mergeCell ref="S7:W7"/>
    <mergeCell ref="X7:Z7"/>
    <mergeCell ref="AA7:AC7"/>
    <mergeCell ref="N9:R9"/>
    <mergeCell ref="S9:W9"/>
    <mergeCell ref="X9:Z9"/>
    <mergeCell ref="AA9:AC9"/>
    <mergeCell ref="N12:R12"/>
    <mergeCell ref="S12:W12"/>
    <mergeCell ref="X12:Z12"/>
    <mergeCell ref="N13:R13"/>
    <mergeCell ref="S13:W13"/>
    <mergeCell ref="X13:Z13"/>
    <mergeCell ref="N14:R14"/>
    <mergeCell ref="S14:W14"/>
    <mergeCell ref="X14:Z14"/>
    <mergeCell ref="N15:R15"/>
    <mergeCell ref="S15:W15"/>
    <mergeCell ref="X15:Z15"/>
    <mergeCell ref="AA15:AC15"/>
    <mergeCell ref="N18:R18"/>
    <mergeCell ref="S18:W18"/>
    <mergeCell ref="X18:Z18"/>
    <mergeCell ref="N19:R19"/>
    <mergeCell ref="S19:W19"/>
    <mergeCell ref="X19:Z19"/>
    <mergeCell ref="AA19:AC19"/>
    <mergeCell ref="N22:R22"/>
    <mergeCell ref="S22:W22"/>
    <mergeCell ref="X22:Z22"/>
    <mergeCell ref="N23:R23"/>
    <mergeCell ref="S23:W23"/>
    <mergeCell ref="X23:Z23"/>
    <mergeCell ref="N27:R27"/>
    <mergeCell ref="S27:W27"/>
    <mergeCell ref="X27:Z27"/>
    <mergeCell ref="N28:R28"/>
    <mergeCell ref="S28:W28"/>
    <mergeCell ref="X28:Z28"/>
    <mergeCell ref="N29:R29"/>
    <mergeCell ref="S29:W29"/>
    <mergeCell ref="X29:Z29"/>
    <mergeCell ref="N30:R30"/>
    <mergeCell ref="S30:W30"/>
    <mergeCell ref="X30:Z30"/>
    <mergeCell ref="N31:R31"/>
    <mergeCell ref="S31:W31"/>
    <mergeCell ref="X31:Z31"/>
    <mergeCell ref="N32:R32"/>
    <mergeCell ref="S32:W32"/>
    <mergeCell ref="X32:Z32"/>
    <mergeCell ref="AA32:AC32"/>
    <mergeCell ref="I34:Z34"/>
    <mergeCell ref="AA34:AC34"/>
    <mergeCell ref="N37:R37"/>
    <mergeCell ref="S37:W37"/>
    <mergeCell ref="X37:Z37"/>
    <mergeCell ref="N38:R38"/>
    <mergeCell ref="S38:W38"/>
    <mergeCell ref="X38:Z38"/>
    <mergeCell ref="AA38:AC38"/>
    <mergeCell ref="S50:W50"/>
    <mergeCell ref="X50:Z50"/>
    <mergeCell ref="N41:R41"/>
    <mergeCell ref="S41:W41"/>
    <mergeCell ref="X41:Z41"/>
    <mergeCell ref="N42:R42"/>
    <mergeCell ref="S42:W42"/>
    <mergeCell ref="X42:Z42"/>
    <mergeCell ref="AA42:AC42"/>
    <mergeCell ref="N45:R45"/>
    <mergeCell ref="S45:W45"/>
    <mergeCell ref="X45:Z45"/>
    <mergeCell ref="N24:R24"/>
    <mergeCell ref="S24:W24"/>
    <mergeCell ref="X24:Z24"/>
    <mergeCell ref="AA24:AC24"/>
    <mergeCell ref="N51:R51"/>
    <mergeCell ref="S51:W51"/>
    <mergeCell ref="X51:Z51"/>
    <mergeCell ref="A57:AC57"/>
    <mergeCell ref="X58:Z58"/>
    <mergeCell ref="N53:R53"/>
    <mergeCell ref="S53:W53"/>
    <mergeCell ref="X53:Z53"/>
    <mergeCell ref="AA53:AC53"/>
    <mergeCell ref="X55:Z55"/>
    <mergeCell ref="AA55:AC55"/>
    <mergeCell ref="A56:R56"/>
    <mergeCell ref="N46:R46"/>
    <mergeCell ref="S46:W46"/>
    <mergeCell ref="X46:Z46"/>
    <mergeCell ref="AA46:AC46"/>
    <mergeCell ref="N49:R49"/>
    <mergeCell ref="S49:W49"/>
    <mergeCell ref="X49:Z49"/>
    <mergeCell ref="N50:R50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Concha Vega</dc:creator>
  <cp:lastModifiedBy>Iban Orihuela Torres</cp:lastModifiedBy>
  <cp:lastPrinted>2018-04-03T08:48:28Z</cp:lastPrinted>
  <dcterms:created xsi:type="dcterms:W3CDTF">2018-04-03T07:46:14Z</dcterms:created>
  <dcterms:modified xsi:type="dcterms:W3CDTF">2023-02-07T15:30:38Z</dcterms:modified>
</cp:coreProperties>
</file>